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Август-Сентябрь 2021" sheetId="17" r:id="rId1"/>
  </sheets>
  <calcPr calcId="124519"/>
</workbook>
</file>

<file path=xl/calcChain.xml><?xml version="1.0" encoding="utf-8"?>
<calcChain xmlns="http://schemas.openxmlformats.org/spreadsheetml/2006/main">
  <c r="J38" i="17"/>
  <c r="H38"/>
  <c r="E38"/>
  <c r="D38"/>
  <c r="J37" l="1"/>
  <c r="H37"/>
  <c r="E37"/>
  <c r="D37"/>
  <c r="J36"/>
  <c r="H36"/>
  <c r="E36"/>
  <c r="D36"/>
  <c r="J35"/>
  <c r="H35"/>
  <c r="E35"/>
  <c r="D35"/>
  <c r="J34"/>
  <c r="H34"/>
  <c r="E34"/>
  <c r="D34"/>
  <c r="J33"/>
  <c r="H33"/>
  <c r="E33"/>
  <c r="D33"/>
  <c r="J32"/>
  <c r="H32"/>
  <c r="E32"/>
  <c r="D32"/>
  <c r="J31"/>
  <c r="H31"/>
  <c r="E31"/>
  <c r="D31"/>
  <c r="J30"/>
  <c r="H30"/>
  <c r="E30"/>
  <c r="D30"/>
  <c r="J29"/>
  <c r="H29"/>
  <c r="E29"/>
  <c r="D29"/>
  <c r="J28"/>
  <c r="H28"/>
  <c r="E28"/>
  <c r="D28"/>
  <c r="J27"/>
  <c r="H27"/>
  <c r="E27"/>
  <c r="D27"/>
  <c r="J26"/>
  <c r="H26"/>
  <c r="E26"/>
  <c r="D26"/>
  <c r="J25"/>
  <c r="H25"/>
  <c r="E25"/>
  <c r="D25"/>
  <c r="J24"/>
  <c r="H24"/>
  <c r="E24"/>
  <c r="D24"/>
  <c r="J23"/>
  <c r="H23"/>
  <c r="E23"/>
  <c r="D23"/>
  <c r="J22"/>
  <c r="H22"/>
  <c r="E22"/>
  <c r="D22"/>
  <c r="J21"/>
  <c r="H21"/>
  <c r="E21"/>
  <c r="D21"/>
  <c r="J20"/>
  <c r="H20"/>
  <c r="E20"/>
  <c r="D20"/>
  <c r="J19"/>
  <c r="H19"/>
  <c r="E19"/>
  <c r="D19"/>
  <c r="J18"/>
  <c r="H18"/>
  <c r="E18"/>
  <c r="D18"/>
  <c r="J17"/>
  <c r="H17"/>
  <c r="E17"/>
  <c r="D17"/>
  <c r="J16"/>
  <c r="H16"/>
  <c r="E16"/>
  <c r="D16"/>
  <c r="J15"/>
  <c r="H15"/>
  <c r="E15"/>
  <c r="D15"/>
  <c r="J14"/>
  <c r="H14"/>
  <c r="E14"/>
  <c r="D14"/>
  <c r="J13"/>
  <c r="H13"/>
  <c r="E13"/>
  <c r="D13"/>
  <c r="J12"/>
  <c r="H12"/>
  <c r="E12"/>
  <c r="D12"/>
  <c r="J11"/>
  <c r="H11"/>
  <c r="E11"/>
  <c r="D11"/>
  <c r="J10"/>
  <c r="H10"/>
  <c r="E10"/>
  <c r="D10"/>
</calcChain>
</file>

<file path=xl/sharedStrings.xml><?xml version="1.0" encoding="utf-8"?>
<sst xmlns="http://schemas.openxmlformats.org/spreadsheetml/2006/main" count="49" uniqueCount="27">
  <si>
    <t>Время намазов для  г. Челябинска</t>
  </si>
  <si>
    <t>Утренний намаз</t>
  </si>
  <si>
    <t>Восход солнца</t>
  </si>
  <si>
    <t>Обеденный намаз</t>
  </si>
  <si>
    <t>Ночной намаз</t>
  </si>
  <si>
    <t>Данные о времени захода и восхода солнца предоставлены Астрокомплексом г.Челябинска.</t>
  </si>
  <si>
    <t xml:space="preserve"> Заход солнца Вечерний намаз </t>
  </si>
  <si>
    <t xml:space="preserve">Дни недели </t>
  </si>
  <si>
    <t>Вт</t>
  </si>
  <si>
    <t>Ср</t>
  </si>
  <si>
    <t>Чт</t>
  </si>
  <si>
    <t>Пт</t>
  </si>
  <si>
    <t>Сб</t>
  </si>
  <si>
    <t>Вс</t>
  </si>
  <si>
    <t>Пн</t>
  </si>
  <si>
    <t>Сухур заканчи-вается</t>
  </si>
  <si>
    <t>Послеполу- денный намаз</t>
  </si>
  <si>
    <t>Региональное духовное управление мусульман
Челябинской и Курганской областей</t>
  </si>
  <si>
    <t>Центральное духовное управление
мусульман России</t>
  </si>
  <si>
    <t>день стояния на горе Арафат</t>
  </si>
  <si>
    <t>Май-Июнь               2026 г.</t>
  </si>
  <si>
    <t xml:space="preserve">9 зуль-хиджа (вторник - 26 мая 2026 г.) - День Арафа - </t>
  </si>
  <si>
    <t xml:space="preserve">9 - 13 зуль-хиджа (вторник-суббота - 26-30 мая 2026 г.) - Дни Ат-Ташрик </t>
  </si>
  <si>
    <t>15 июня 2026 г. с закатом солнца начинается новый 1448 г. по хиджре</t>
  </si>
  <si>
    <t xml:space="preserve"> 1447 г.х.   Зуль-Хиджа </t>
  </si>
  <si>
    <t xml:space="preserve"> Зуль-Хиджа 1447 г.х. / Май - Июнь 2026 г.</t>
  </si>
  <si>
    <t xml:space="preserve">10 зуль-хиджа (среда - 27 мая 2026 г.) - Курбан - байрам 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</si>
</sst>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ddd"/>
    <numFmt numFmtId="166" formatCode="[$-419]d\ mmm;@"/>
  </numFmts>
  <fonts count="13">
    <font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"/>
      <name val="Arial Cyr"/>
      <family val="2"/>
      <charset val="204"/>
    </font>
    <font>
      <sz val="7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3" fillId="2" borderId="1" xfId="0" applyFont="1" applyFill="1" applyBorder="1"/>
    <xf numFmtId="164" fontId="8" fillId="2" borderId="1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19050</xdr:rowOff>
    </xdr:from>
    <xdr:to>
      <xdr:col>5</xdr:col>
      <xdr:colOff>352425</xdr:colOff>
      <xdr:row>2</xdr:row>
      <xdr:rowOff>66675</xdr:rowOff>
    </xdr:to>
    <xdr:pic>
      <xdr:nvPicPr>
        <xdr:cNvPr id="2" name="Picture 3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48000" contrast="66000"/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050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2" zoomScale="120" zoomScaleNormal="120" workbookViewId="0">
      <selection activeCell="A42" sqref="A42:J42"/>
    </sheetView>
  </sheetViews>
  <sheetFormatPr defaultColWidth="9.140625" defaultRowHeight="15"/>
  <cols>
    <col min="1" max="1" width="6.85546875" style="1" customWidth="1"/>
    <col min="2" max="2" width="5.85546875" style="1" customWidth="1"/>
    <col min="3" max="3" width="12.5703125" style="1" customWidth="1"/>
    <col min="4" max="4" width="9.28515625" style="1" customWidth="1"/>
    <col min="5" max="5" width="8.7109375" style="1" customWidth="1"/>
    <col min="6" max="6" width="9.28515625" style="1" customWidth="1"/>
    <col min="7" max="8" width="9.5703125" style="1" customWidth="1"/>
    <col min="9" max="9" width="11" style="1" customWidth="1"/>
    <col min="10" max="10" width="8.7109375" style="1" customWidth="1"/>
    <col min="11" max="16384" width="9.140625" style="1"/>
  </cols>
  <sheetData>
    <row r="1" spans="1:10" ht="28.5" hidden="1" customHeight="1">
      <c r="A1" s="25"/>
      <c r="B1" s="26"/>
      <c r="C1" s="26"/>
      <c r="D1" s="26"/>
      <c r="E1" s="26"/>
      <c r="F1" s="26"/>
      <c r="G1" s="26"/>
      <c r="H1" s="26"/>
      <c r="I1" s="26"/>
      <c r="J1" s="26"/>
    </row>
    <row r="2" spans="1:10" ht="38.25" customHeight="1">
      <c r="A2" s="27" t="s">
        <v>18</v>
      </c>
      <c r="B2" s="27"/>
      <c r="C2" s="27"/>
      <c r="D2" s="27"/>
      <c r="F2" s="2"/>
      <c r="G2" s="27" t="s">
        <v>17</v>
      </c>
      <c r="H2" s="27"/>
      <c r="I2" s="27"/>
      <c r="J2" s="27"/>
    </row>
    <row r="3" spans="1:10" ht="18.7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.75" customHeight="1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7.25" customHeight="1">
      <c r="A5" s="24" t="s">
        <v>25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7.5" hidden="1" customHeight="1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18.75" hidden="1">
      <c r="A7" s="3"/>
      <c r="B7" s="3"/>
      <c r="C7" s="3"/>
      <c r="D7" s="4"/>
      <c r="E7" s="4"/>
      <c r="F7" s="4"/>
      <c r="G7" s="4"/>
      <c r="H7" s="5"/>
      <c r="I7" s="3"/>
      <c r="J7" s="3"/>
    </row>
    <row r="8" spans="1:10" hidden="1">
      <c r="A8" s="6"/>
      <c r="B8" s="6"/>
      <c r="C8" s="6"/>
      <c r="D8" s="7">
        <v>8.3333333333333329E-2</v>
      </c>
      <c r="E8" s="7">
        <v>6.9444444444444434E-2</v>
      </c>
      <c r="F8" s="7"/>
      <c r="G8" s="7"/>
      <c r="H8" s="7">
        <v>6.9444444444444434E-2</v>
      </c>
      <c r="I8" s="7"/>
      <c r="J8" s="7">
        <v>6.9444444444444434E-2</v>
      </c>
    </row>
    <row r="9" spans="1:10" ht="46.5" customHeight="1">
      <c r="A9" s="8" t="s">
        <v>24</v>
      </c>
      <c r="B9" s="8" t="s">
        <v>7</v>
      </c>
      <c r="C9" s="8" t="s">
        <v>20</v>
      </c>
      <c r="D9" s="8" t="s">
        <v>15</v>
      </c>
      <c r="E9" s="8" t="s">
        <v>1</v>
      </c>
      <c r="F9" s="8" t="s">
        <v>2</v>
      </c>
      <c r="G9" s="8" t="s">
        <v>3</v>
      </c>
      <c r="H9" s="8" t="s">
        <v>16</v>
      </c>
      <c r="I9" s="8" t="s">
        <v>6</v>
      </c>
      <c r="J9" s="8" t="s">
        <v>4</v>
      </c>
    </row>
    <row r="10" spans="1:10" ht="18.75">
      <c r="A10" s="9">
        <v>1</v>
      </c>
      <c r="B10" s="10" t="s">
        <v>14</v>
      </c>
      <c r="C10" s="11">
        <v>46160</v>
      </c>
      <c r="D10" s="12">
        <f t="shared" ref="D10:D27" si="0">F10-$D$8</f>
        <v>0.1125</v>
      </c>
      <c r="E10" s="12">
        <f t="shared" ref="E10:E27" si="1">F10-$E$8</f>
        <v>0.12638888888888888</v>
      </c>
      <c r="F10" s="12">
        <v>0.19583333333333333</v>
      </c>
      <c r="G10" s="12">
        <v>0.55555555555555558</v>
      </c>
      <c r="H10" s="12">
        <f t="shared" ref="H10:H27" si="2">I10-$J$8</f>
        <v>0.80625000000000002</v>
      </c>
      <c r="I10" s="12">
        <v>0.87569444444444444</v>
      </c>
      <c r="J10" s="12">
        <f t="shared" ref="J10:J16" si="3">I10+$J$8</f>
        <v>0.94513888888888886</v>
      </c>
    </row>
    <row r="11" spans="1:10" ht="18.75">
      <c r="A11" s="9">
        <v>2</v>
      </c>
      <c r="B11" s="10" t="s">
        <v>8</v>
      </c>
      <c r="C11" s="11">
        <v>46161</v>
      </c>
      <c r="D11" s="12">
        <f t="shared" si="0"/>
        <v>0.11180555555555556</v>
      </c>
      <c r="E11" s="12">
        <f t="shared" si="1"/>
        <v>0.12569444444444444</v>
      </c>
      <c r="F11" s="12">
        <v>0.19513888888888889</v>
      </c>
      <c r="G11" s="12">
        <v>0.55555555555555558</v>
      </c>
      <c r="H11" s="12">
        <f t="shared" si="2"/>
        <v>0.80763888888888891</v>
      </c>
      <c r="I11" s="12">
        <v>0.87708333333333333</v>
      </c>
      <c r="J11" s="12">
        <f t="shared" si="3"/>
        <v>0.94652777777777775</v>
      </c>
    </row>
    <row r="12" spans="1:10" ht="18.75">
      <c r="A12" s="9">
        <v>3</v>
      </c>
      <c r="B12" s="10" t="s">
        <v>9</v>
      </c>
      <c r="C12" s="11">
        <v>46162</v>
      </c>
      <c r="D12" s="12">
        <f t="shared" si="0"/>
        <v>0.11041666666666668</v>
      </c>
      <c r="E12" s="12">
        <f t="shared" si="1"/>
        <v>0.12430555555555557</v>
      </c>
      <c r="F12" s="12">
        <v>0.19375000000000001</v>
      </c>
      <c r="G12" s="12">
        <v>0.55555555555555558</v>
      </c>
      <c r="H12" s="12">
        <f t="shared" si="2"/>
        <v>0.80902777777777779</v>
      </c>
      <c r="I12" s="12">
        <v>0.87847222222222221</v>
      </c>
      <c r="J12" s="12">
        <f t="shared" si="3"/>
        <v>0.94791666666666663</v>
      </c>
    </row>
    <row r="13" spans="1:10" ht="18.75">
      <c r="A13" s="9">
        <v>4</v>
      </c>
      <c r="B13" s="10" t="s">
        <v>10</v>
      </c>
      <c r="C13" s="11">
        <v>46163</v>
      </c>
      <c r="D13" s="12">
        <f t="shared" si="0"/>
        <v>0.10902777777777779</v>
      </c>
      <c r="E13" s="12">
        <f t="shared" si="1"/>
        <v>0.12291666666666669</v>
      </c>
      <c r="F13" s="12">
        <v>0.19236111111111112</v>
      </c>
      <c r="G13" s="12">
        <v>0.55555555555555558</v>
      </c>
      <c r="H13" s="12">
        <f t="shared" si="2"/>
        <v>0.80972222222222234</v>
      </c>
      <c r="I13" s="12">
        <v>0.87916666666666676</v>
      </c>
      <c r="J13" s="12">
        <f t="shared" si="3"/>
        <v>0.94861111111111118</v>
      </c>
    </row>
    <row r="14" spans="1:10" ht="18.75">
      <c r="A14" s="19">
        <v>5</v>
      </c>
      <c r="B14" s="20" t="s">
        <v>11</v>
      </c>
      <c r="C14" s="21">
        <v>46164</v>
      </c>
      <c r="D14" s="22">
        <f t="shared" si="0"/>
        <v>0.10833333333333332</v>
      </c>
      <c r="E14" s="22">
        <f t="shared" si="1"/>
        <v>0.12222222222222222</v>
      </c>
      <c r="F14" s="22">
        <v>0.19166666666666665</v>
      </c>
      <c r="G14" s="22">
        <v>0.55555555555555558</v>
      </c>
      <c r="H14" s="22">
        <f t="shared" si="2"/>
        <v>0.81111111111111112</v>
      </c>
      <c r="I14" s="22">
        <v>0.88055555555555554</v>
      </c>
      <c r="J14" s="22">
        <f t="shared" si="3"/>
        <v>0.95</v>
      </c>
    </row>
    <row r="15" spans="1:10" ht="18.75">
      <c r="A15" s="9">
        <v>6</v>
      </c>
      <c r="B15" s="10" t="s">
        <v>12</v>
      </c>
      <c r="C15" s="11">
        <v>46165</v>
      </c>
      <c r="D15" s="12">
        <f t="shared" si="0"/>
        <v>0.10694444444444444</v>
      </c>
      <c r="E15" s="12">
        <f t="shared" si="1"/>
        <v>0.12083333333333333</v>
      </c>
      <c r="F15" s="12">
        <v>0.19027777777777777</v>
      </c>
      <c r="G15" s="12">
        <v>0.55555555555555558</v>
      </c>
      <c r="H15" s="12">
        <f t="shared" si="2"/>
        <v>0.81250000000000011</v>
      </c>
      <c r="I15" s="12">
        <v>0.88194444444444453</v>
      </c>
      <c r="J15" s="12">
        <f t="shared" si="3"/>
        <v>0.95138888888888895</v>
      </c>
    </row>
    <row r="16" spans="1:10" ht="18.75">
      <c r="A16" s="9">
        <v>7</v>
      </c>
      <c r="B16" s="10" t="s">
        <v>13</v>
      </c>
      <c r="C16" s="11">
        <v>46166</v>
      </c>
      <c r="D16" s="12">
        <f t="shared" si="0"/>
        <v>0.10625</v>
      </c>
      <c r="E16" s="12">
        <f t="shared" si="1"/>
        <v>0.12013888888888889</v>
      </c>
      <c r="F16" s="12">
        <v>0.18958333333333333</v>
      </c>
      <c r="G16" s="12">
        <v>0.55555555555555558</v>
      </c>
      <c r="H16" s="12">
        <f t="shared" si="2"/>
        <v>0.81319444444444444</v>
      </c>
      <c r="I16" s="12">
        <v>0.88263888888888886</v>
      </c>
      <c r="J16" s="12">
        <f t="shared" si="3"/>
        <v>0.95208333333333328</v>
      </c>
    </row>
    <row r="17" spans="1:10" ht="18.75">
      <c r="A17" s="9">
        <v>8</v>
      </c>
      <c r="B17" s="10" t="s">
        <v>14</v>
      </c>
      <c r="C17" s="11">
        <v>46167</v>
      </c>
      <c r="D17" s="12">
        <f t="shared" si="0"/>
        <v>0.10555555555555556</v>
      </c>
      <c r="E17" s="12">
        <f t="shared" si="1"/>
        <v>0.11944444444444445</v>
      </c>
      <c r="F17" s="12">
        <v>0.18888888888888888</v>
      </c>
      <c r="G17" s="12">
        <v>0.55555555555555558</v>
      </c>
      <c r="H17" s="12">
        <f t="shared" si="2"/>
        <v>0.81458333333333333</v>
      </c>
      <c r="I17" s="12">
        <v>0.88402777777777775</v>
      </c>
      <c r="J17" s="12">
        <f>I17+$J$8</f>
        <v>0.95347222222222217</v>
      </c>
    </row>
    <row r="18" spans="1:10" ht="18.75">
      <c r="A18" s="15">
        <v>9</v>
      </c>
      <c r="B18" s="16" t="s">
        <v>8</v>
      </c>
      <c r="C18" s="17">
        <v>46168</v>
      </c>
      <c r="D18" s="18">
        <f t="shared" si="0"/>
        <v>0.10416666666666667</v>
      </c>
      <c r="E18" s="18">
        <f t="shared" si="1"/>
        <v>0.11805555555555557</v>
      </c>
      <c r="F18" s="18">
        <v>0.1875</v>
      </c>
      <c r="G18" s="18">
        <v>0.55555555555555558</v>
      </c>
      <c r="H18" s="18">
        <f t="shared" si="2"/>
        <v>0.81527777777777788</v>
      </c>
      <c r="I18" s="18">
        <v>0.8847222222222223</v>
      </c>
      <c r="J18" s="18">
        <f>I18+$J$8</f>
        <v>0.95416666666666672</v>
      </c>
    </row>
    <row r="19" spans="1:10" ht="18.75">
      <c r="A19" s="15">
        <v>10</v>
      </c>
      <c r="B19" s="16" t="s">
        <v>9</v>
      </c>
      <c r="C19" s="17">
        <v>46169</v>
      </c>
      <c r="D19" s="18">
        <f t="shared" si="0"/>
        <v>0.10347222222222223</v>
      </c>
      <c r="E19" s="18">
        <f t="shared" si="1"/>
        <v>0.11736111111111112</v>
      </c>
      <c r="F19" s="18">
        <v>0.18680555555555556</v>
      </c>
      <c r="G19" s="18">
        <v>0.55555555555555558</v>
      </c>
      <c r="H19" s="18">
        <f t="shared" si="2"/>
        <v>0.81666666666666665</v>
      </c>
      <c r="I19" s="18">
        <v>0.88611111111111107</v>
      </c>
      <c r="J19" s="18">
        <f t="shared" ref="J19:J27" si="4">I19+$J$8</f>
        <v>0.95555555555555549</v>
      </c>
    </row>
    <row r="20" spans="1:10" ht="18.75">
      <c r="A20" s="15">
        <v>11</v>
      </c>
      <c r="B20" s="16" t="s">
        <v>10</v>
      </c>
      <c r="C20" s="17">
        <v>46170</v>
      </c>
      <c r="D20" s="18">
        <f t="shared" si="0"/>
        <v>0.10277777777777779</v>
      </c>
      <c r="E20" s="18">
        <f t="shared" si="1"/>
        <v>0.11666666666666668</v>
      </c>
      <c r="F20" s="18">
        <v>0.18611111111111112</v>
      </c>
      <c r="G20" s="18">
        <v>0.55555555555555558</v>
      </c>
      <c r="H20" s="18">
        <f t="shared" si="2"/>
        <v>0.8173611111111112</v>
      </c>
      <c r="I20" s="18">
        <v>0.88680555555555562</v>
      </c>
      <c r="J20" s="18">
        <f t="shared" si="4"/>
        <v>0.95625000000000004</v>
      </c>
    </row>
    <row r="21" spans="1:10" ht="18.75">
      <c r="A21" s="19">
        <v>12</v>
      </c>
      <c r="B21" s="20" t="s">
        <v>11</v>
      </c>
      <c r="C21" s="21">
        <v>46171</v>
      </c>
      <c r="D21" s="22">
        <f t="shared" si="0"/>
        <v>0.1013888888888889</v>
      </c>
      <c r="E21" s="22">
        <f t="shared" si="1"/>
        <v>0.1152777777777778</v>
      </c>
      <c r="F21" s="22">
        <v>0.18472222222222223</v>
      </c>
      <c r="G21" s="22">
        <v>0.55555555555555558</v>
      </c>
      <c r="H21" s="22">
        <f t="shared" si="2"/>
        <v>0.81874999999999998</v>
      </c>
      <c r="I21" s="22">
        <v>0.8881944444444444</v>
      </c>
      <c r="J21" s="22">
        <f t="shared" si="4"/>
        <v>0.95763888888888882</v>
      </c>
    </row>
    <row r="22" spans="1:10" ht="18.75">
      <c r="A22" s="15">
        <v>13</v>
      </c>
      <c r="B22" s="16" t="s">
        <v>12</v>
      </c>
      <c r="C22" s="17">
        <v>46172</v>
      </c>
      <c r="D22" s="18">
        <f t="shared" si="0"/>
        <v>0.10069444444444446</v>
      </c>
      <c r="E22" s="18">
        <f t="shared" si="1"/>
        <v>0.11458333333333336</v>
      </c>
      <c r="F22" s="18">
        <v>0.18402777777777779</v>
      </c>
      <c r="G22" s="18">
        <v>0.55555555555555558</v>
      </c>
      <c r="H22" s="18">
        <f t="shared" si="2"/>
        <v>0.81944444444444442</v>
      </c>
      <c r="I22" s="18">
        <v>0.88888888888888884</v>
      </c>
      <c r="J22" s="18">
        <f t="shared" si="4"/>
        <v>0.95833333333333326</v>
      </c>
    </row>
    <row r="23" spans="1:10" ht="18.75">
      <c r="A23" s="9">
        <v>14</v>
      </c>
      <c r="B23" s="10" t="s">
        <v>13</v>
      </c>
      <c r="C23" s="11">
        <v>46173</v>
      </c>
      <c r="D23" s="12">
        <f t="shared" si="0"/>
        <v>0.10000000000000002</v>
      </c>
      <c r="E23" s="12">
        <f t="shared" si="1"/>
        <v>0.11388888888888891</v>
      </c>
      <c r="F23" s="12">
        <v>0.18333333333333335</v>
      </c>
      <c r="G23" s="12">
        <v>0.55555555555555558</v>
      </c>
      <c r="H23" s="12">
        <f t="shared" si="2"/>
        <v>0.82083333333333341</v>
      </c>
      <c r="I23" s="12">
        <v>0.89027777777777783</v>
      </c>
      <c r="J23" s="12">
        <f t="shared" si="4"/>
        <v>0.95972222222222225</v>
      </c>
    </row>
    <row r="24" spans="1:10" ht="18.75">
      <c r="A24" s="9">
        <v>15</v>
      </c>
      <c r="B24" s="10" t="s">
        <v>14</v>
      </c>
      <c r="C24" s="11">
        <v>46174</v>
      </c>
      <c r="D24" s="12">
        <f t="shared" si="0"/>
        <v>9.9305555555555577E-2</v>
      </c>
      <c r="E24" s="12">
        <f t="shared" si="1"/>
        <v>0.11319444444444447</v>
      </c>
      <c r="F24" s="12">
        <v>0.18263888888888891</v>
      </c>
      <c r="G24" s="12">
        <v>0.55555555555555558</v>
      </c>
      <c r="H24" s="12">
        <f t="shared" si="2"/>
        <v>0.82152777777777775</v>
      </c>
      <c r="I24" s="12">
        <v>0.89097222222222217</v>
      </c>
      <c r="J24" s="12">
        <f t="shared" si="4"/>
        <v>0.96041666666666659</v>
      </c>
    </row>
    <row r="25" spans="1:10" ht="18.75">
      <c r="A25" s="9">
        <v>16</v>
      </c>
      <c r="B25" s="10" t="s">
        <v>8</v>
      </c>
      <c r="C25" s="11">
        <v>46175</v>
      </c>
      <c r="D25" s="12">
        <f t="shared" si="0"/>
        <v>9.8611111111111108E-2</v>
      </c>
      <c r="E25" s="12">
        <f t="shared" si="1"/>
        <v>0.1125</v>
      </c>
      <c r="F25" s="12">
        <v>0.18194444444444444</v>
      </c>
      <c r="G25" s="12">
        <v>0.55555555555555558</v>
      </c>
      <c r="H25" s="12">
        <f t="shared" si="2"/>
        <v>0.82222222222222219</v>
      </c>
      <c r="I25" s="12">
        <v>0.89166666666666661</v>
      </c>
      <c r="J25" s="12">
        <f t="shared" si="4"/>
        <v>0.96111111111111103</v>
      </c>
    </row>
    <row r="26" spans="1:10" ht="18.75">
      <c r="A26" s="9">
        <v>17</v>
      </c>
      <c r="B26" s="10" t="s">
        <v>9</v>
      </c>
      <c r="C26" s="11">
        <v>46176</v>
      </c>
      <c r="D26" s="12">
        <f t="shared" si="0"/>
        <v>9.7916666666666666E-2</v>
      </c>
      <c r="E26" s="12">
        <f t="shared" si="1"/>
        <v>0.11180555555555556</v>
      </c>
      <c r="F26" s="12">
        <v>0.18124999999999999</v>
      </c>
      <c r="G26" s="12">
        <v>0.55555555555555558</v>
      </c>
      <c r="H26" s="12">
        <f t="shared" si="2"/>
        <v>0.82291666666666674</v>
      </c>
      <c r="I26" s="12">
        <v>0.89236111111111116</v>
      </c>
      <c r="J26" s="12">
        <f t="shared" si="4"/>
        <v>0.96180555555555558</v>
      </c>
    </row>
    <row r="27" spans="1:10" ht="18.75">
      <c r="A27" s="9">
        <v>18</v>
      </c>
      <c r="B27" s="10" t="s">
        <v>10</v>
      </c>
      <c r="C27" s="11">
        <v>46177</v>
      </c>
      <c r="D27" s="12">
        <f t="shared" si="0"/>
        <v>9.7222222222222224E-2</v>
      </c>
      <c r="E27" s="12">
        <f t="shared" si="1"/>
        <v>0.11111111111111112</v>
      </c>
      <c r="F27" s="12">
        <v>0.18055555555555555</v>
      </c>
      <c r="G27" s="12">
        <v>0.55555555555555558</v>
      </c>
      <c r="H27" s="12">
        <f t="shared" si="2"/>
        <v>0.82430555555555551</v>
      </c>
      <c r="I27" s="12">
        <v>0.89374999999999993</v>
      </c>
      <c r="J27" s="12">
        <f t="shared" si="4"/>
        <v>0.96319444444444435</v>
      </c>
    </row>
    <row r="28" spans="1:10" ht="18.75">
      <c r="A28" s="19">
        <v>19</v>
      </c>
      <c r="B28" s="20" t="s">
        <v>11</v>
      </c>
      <c r="C28" s="21">
        <v>46178</v>
      </c>
      <c r="D28" s="22">
        <f>F28-$D$8</f>
        <v>9.7222222222222224E-2</v>
      </c>
      <c r="E28" s="22">
        <f>F28-$E$8</f>
        <v>0.11111111111111112</v>
      </c>
      <c r="F28" s="22">
        <v>0.18055555555555555</v>
      </c>
      <c r="G28" s="22">
        <v>0.55555555555555558</v>
      </c>
      <c r="H28" s="22">
        <f>I28-$J$8</f>
        <v>0.82499999999999996</v>
      </c>
      <c r="I28" s="22">
        <v>0.89444444444444438</v>
      </c>
      <c r="J28" s="22">
        <f>I28+$J$8</f>
        <v>0.9638888888888888</v>
      </c>
    </row>
    <row r="29" spans="1:10" ht="18.75">
      <c r="A29" s="9">
        <v>20</v>
      </c>
      <c r="B29" s="10" t="s">
        <v>12</v>
      </c>
      <c r="C29" s="11">
        <v>46179</v>
      </c>
      <c r="D29" s="12">
        <f t="shared" ref="D29:D38" si="5">F29-$D$8</f>
        <v>9.6527777777777782E-2</v>
      </c>
      <c r="E29" s="12">
        <f t="shared" ref="E29:E38" si="6">F29-$E$8</f>
        <v>0.11041666666666668</v>
      </c>
      <c r="F29" s="12">
        <v>0.17986111111111111</v>
      </c>
      <c r="G29" s="12">
        <v>0.55555555555555558</v>
      </c>
      <c r="H29" s="12">
        <f t="shared" ref="H29:H38" si="7">I29-$J$8</f>
        <v>0.82569444444444451</v>
      </c>
      <c r="I29" s="12">
        <v>0.89513888888888893</v>
      </c>
      <c r="J29" s="12">
        <f t="shared" ref="J29:J38" si="8">I29+$J$8</f>
        <v>0.96458333333333335</v>
      </c>
    </row>
    <row r="30" spans="1:10" ht="18.75">
      <c r="A30" s="9">
        <v>21</v>
      </c>
      <c r="B30" s="10" t="s">
        <v>13</v>
      </c>
      <c r="C30" s="11">
        <v>46180</v>
      </c>
      <c r="D30" s="12">
        <f t="shared" si="5"/>
        <v>9.583333333333334E-2</v>
      </c>
      <c r="E30" s="12">
        <f t="shared" si="6"/>
        <v>0.10972222222222223</v>
      </c>
      <c r="F30" s="12">
        <v>0.17916666666666667</v>
      </c>
      <c r="G30" s="12">
        <v>0.55555555555555558</v>
      </c>
      <c r="H30" s="12">
        <f t="shared" si="7"/>
        <v>0.82638888888888895</v>
      </c>
      <c r="I30" s="12">
        <v>0.89583333333333337</v>
      </c>
      <c r="J30" s="12">
        <f t="shared" si="8"/>
        <v>0.96527777777777779</v>
      </c>
    </row>
    <row r="31" spans="1:10" ht="18.75">
      <c r="A31" s="9">
        <v>22</v>
      </c>
      <c r="B31" s="10" t="s">
        <v>14</v>
      </c>
      <c r="C31" s="11">
        <v>46181</v>
      </c>
      <c r="D31" s="12">
        <f t="shared" si="5"/>
        <v>9.5138888888888898E-2</v>
      </c>
      <c r="E31" s="12">
        <f t="shared" si="6"/>
        <v>0.10902777777777779</v>
      </c>
      <c r="F31" s="12">
        <v>0.17847222222222223</v>
      </c>
      <c r="G31" s="12">
        <v>0.55555555555555558</v>
      </c>
      <c r="H31" s="12">
        <f t="shared" si="7"/>
        <v>0.82708333333333328</v>
      </c>
      <c r="I31" s="12">
        <v>0.8965277777777777</v>
      </c>
      <c r="J31" s="12">
        <f t="shared" si="8"/>
        <v>0.96597222222222212</v>
      </c>
    </row>
    <row r="32" spans="1:10" ht="18.75">
      <c r="A32" s="9">
        <v>23</v>
      </c>
      <c r="B32" s="10" t="s">
        <v>8</v>
      </c>
      <c r="C32" s="11">
        <v>46182</v>
      </c>
      <c r="D32" s="12">
        <f t="shared" si="5"/>
        <v>9.5138888888888898E-2</v>
      </c>
      <c r="E32" s="12">
        <f t="shared" si="6"/>
        <v>0.10902777777777779</v>
      </c>
      <c r="F32" s="12">
        <v>0.17847222222222223</v>
      </c>
      <c r="G32" s="12">
        <v>0.55555555555555558</v>
      </c>
      <c r="H32" s="12">
        <f t="shared" si="7"/>
        <v>0.82777777777777783</v>
      </c>
      <c r="I32" s="12">
        <v>0.89722222222222225</v>
      </c>
      <c r="J32" s="12">
        <f t="shared" si="8"/>
        <v>0.96666666666666667</v>
      </c>
    </row>
    <row r="33" spans="1:10" ht="18.75">
      <c r="A33" s="9">
        <v>24</v>
      </c>
      <c r="B33" s="10" t="s">
        <v>9</v>
      </c>
      <c r="C33" s="11">
        <v>46183</v>
      </c>
      <c r="D33" s="12">
        <f t="shared" si="5"/>
        <v>9.4444444444444456E-2</v>
      </c>
      <c r="E33" s="12">
        <f t="shared" si="6"/>
        <v>0.10833333333333335</v>
      </c>
      <c r="F33" s="12">
        <v>0.17777777777777778</v>
      </c>
      <c r="G33" s="12">
        <v>0.55555555555555558</v>
      </c>
      <c r="H33" s="12">
        <f t="shared" si="7"/>
        <v>0.82847222222222228</v>
      </c>
      <c r="I33" s="12">
        <v>0.8979166666666667</v>
      </c>
      <c r="J33" s="12">
        <f t="shared" si="8"/>
        <v>0.96736111111111112</v>
      </c>
    </row>
    <row r="34" spans="1:10" ht="18.75">
      <c r="A34" s="9">
        <v>25</v>
      </c>
      <c r="B34" s="10" t="s">
        <v>10</v>
      </c>
      <c r="C34" s="11">
        <v>46184</v>
      </c>
      <c r="D34" s="12">
        <f t="shared" si="5"/>
        <v>9.4444444444444456E-2</v>
      </c>
      <c r="E34" s="12">
        <f t="shared" si="6"/>
        <v>0.10833333333333335</v>
      </c>
      <c r="F34" s="12">
        <v>0.17777777777777778</v>
      </c>
      <c r="G34" s="12">
        <v>0.55555555555555558</v>
      </c>
      <c r="H34" s="12">
        <f t="shared" si="7"/>
        <v>0.82916666666666672</v>
      </c>
      <c r="I34" s="12">
        <v>0.89861111111111114</v>
      </c>
      <c r="J34" s="12">
        <f t="shared" si="8"/>
        <v>0.96805555555555556</v>
      </c>
    </row>
    <row r="35" spans="1:10" ht="18.75">
      <c r="A35" s="19">
        <v>26</v>
      </c>
      <c r="B35" s="20" t="s">
        <v>11</v>
      </c>
      <c r="C35" s="21">
        <v>46185</v>
      </c>
      <c r="D35" s="22">
        <f t="shared" si="5"/>
        <v>9.3750000000000014E-2</v>
      </c>
      <c r="E35" s="22">
        <f t="shared" si="6"/>
        <v>0.10763888888888891</v>
      </c>
      <c r="F35" s="22">
        <v>0.17708333333333334</v>
      </c>
      <c r="G35" s="22">
        <v>0.55555555555555558</v>
      </c>
      <c r="H35" s="22">
        <f t="shared" si="7"/>
        <v>0.82986111111111105</v>
      </c>
      <c r="I35" s="22">
        <v>0.89930555555555547</v>
      </c>
      <c r="J35" s="22">
        <f t="shared" si="8"/>
        <v>0.96874999999999989</v>
      </c>
    </row>
    <row r="36" spans="1:10" ht="18.75">
      <c r="A36" s="9">
        <v>27</v>
      </c>
      <c r="B36" s="10" t="s">
        <v>12</v>
      </c>
      <c r="C36" s="11">
        <v>46186</v>
      </c>
      <c r="D36" s="12">
        <f t="shared" si="5"/>
        <v>9.3750000000000014E-2</v>
      </c>
      <c r="E36" s="12">
        <f t="shared" si="6"/>
        <v>0.10763888888888891</v>
      </c>
      <c r="F36" s="12">
        <v>0.17708333333333334</v>
      </c>
      <c r="G36" s="12">
        <v>0.55555555555555558</v>
      </c>
      <c r="H36" s="12">
        <f t="shared" si="7"/>
        <v>0.82986111111111105</v>
      </c>
      <c r="I36" s="12">
        <v>0.89930555555555547</v>
      </c>
      <c r="J36" s="12">
        <f t="shared" si="8"/>
        <v>0.96874999999999989</v>
      </c>
    </row>
    <row r="37" spans="1:10" ht="18.75">
      <c r="A37" s="13">
        <v>28</v>
      </c>
      <c r="B37" s="10" t="s">
        <v>13</v>
      </c>
      <c r="C37" s="11">
        <v>46187</v>
      </c>
      <c r="D37" s="14">
        <f t="shared" si="5"/>
        <v>9.3750000000000014E-2</v>
      </c>
      <c r="E37" s="14">
        <f t="shared" si="6"/>
        <v>0.10763888888888891</v>
      </c>
      <c r="F37" s="12">
        <v>0.17708333333333334</v>
      </c>
      <c r="G37" s="14">
        <v>0.55555555555555558</v>
      </c>
      <c r="H37" s="14">
        <f t="shared" si="7"/>
        <v>0.8305555555555556</v>
      </c>
      <c r="I37" s="12">
        <v>0.9</v>
      </c>
      <c r="J37" s="14">
        <f t="shared" si="8"/>
        <v>0.96944444444444444</v>
      </c>
    </row>
    <row r="38" spans="1:10" ht="18.75">
      <c r="A38" s="9">
        <v>29</v>
      </c>
      <c r="B38" s="10" t="s">
        <v>14</v>
      </c>
      <c r="C38" s="11">
        <v>46188</v>
      </c>
      <c r="D38" s="12">
        <f t="shared" si="5"/>
        <v>9.3055555555555572E-2</v>
      </c>
      <c r="E38" s="12">
        <f t="shared" si="6"/>
        <v>0.10694444444444447</v>
      </c>
      <c r="F38" s="12">
        <v>0.1763888888888889</v>
      </c>
      <c r="G38" s="12">
        <v>0.55555555555555558</v>
      </c>
      <c r="H38" s="12">
        <f t="shared" si="7"/>
        <v>0.83125000000000004</v>
      </c>
      <c r="I38" s="12">
        <v>0.90069444444444446</v>
      </c>
      <c r="J38" s="12">
        <f t="shared" si="8"/>
        <v>0.97013888888888888</v>
      </c>
    </row>
    <row r="39" spans="1:10" ht="16.5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6.5">
      <c r="A40" s="30" t="s">
        <v>19</v>
      </c>
      <c r="B40" s="30"/>
      <c r="C40" s="30"/>
      <c r="D40" s="30"/>
      <c r="E40" s="30"/>
      <c r="F40" s="30"/>
      <c r="G40" s="30"/>
      <c r="H40" s="30"/>
      <c r="I40" s="30"/>
      <c r="J40" s="30"/>
    </row>
    <row r="41" spans="1:10" ht="16.5">
      <c r="A41" s="30" t="s">
        <v>22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16.5">
      <c r="A42" s="30" t="s">
        <v>26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16.5">
      <c r="A43" s="30" t="s">
        <v>23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0">
      <c r="A44" s="29"/>
      <c r="B44" s="29"/>
      <c r="C44" s="29"/>
      <c r="D44" s="29"/>
      <c r="E44" s="29"/>
      <c r="F44" s="29"/>
      <c r="G44" s="29"/>
      <c r="H44" s="29"/>
      <c r="I44" s="29"/>
      <c r="J44" s="29"/>
    </row>
  </sheetData>
  <mergeCells count="13">
    <mergeCell ref="A44:J44"/>
    <mergeCell ref="A40:J40"/>
    <mergeCell ref="A41:J41"/>
    <mergeCell ref="A43:J43"/>
    <mergeCell ref="A39:J39"/>
    <mergeCell ref="A42:J42"/>
    <mergeCell ref="A6:J6"/>
    <mergeCell ref="A5:J5"/>
    <mergeCell ref="A1:J1"/>
    <mergeCell ref="A2:D2"/>
    <mergeCell ref="G2:J2"/>
    <mergeCell ref="A3:J3"/>
    <mergeCell ref="A4:J4"/>
  </mergeCells>
  <phoneticPr fontId="10" type="noConversion"/>
  <pageMargins left="0.51181102362204722" right="0.51181102362204722" top="0.55118110236220474" bottom="0.55118110236220474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Август-Сентябрь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СекретарьВ</dc:creator>
  <cp:lastModifiedBy>User</cp:lastModifiedBy>
  <cp:lastPrinted>2026-05-16T17:17:43Z</cp:lastPrinted>
  <dcterms:created xsi:type="dcterms:W3CDTF">2015-07-30T17:10:41Z</dcterms:created>
  <dcterms:modified xsi:type="dcterms:W3CDTF">2026-05-16T17:17:58Z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