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Август-Сентябрь 2021" sheetId="17" r:id="rId1"/>
  </sheets>
  <calcPr calcId="191029"/>
</workbook>
</file>

<file path=xl/calcChain.xml><?xml version="1.0" encoding="utf-8"?>
<calcChain xmlns="http://schemas.openxmlformats.org/spreadsheetml/2006/main">
  <c r="D39" i="17"/>
  <c r="E39"/>
  <c r="H39"/>
  <c r="J39"/>
  <c r="J38" l="1"/>
  <c r="H38"/>
  <c r="E38"/>
  <c r="D38"/>
  <c r="J37" l="1"/>
  <c r="H37"/>
  <c r="E37"/>
  <c r="D37"/>
  <c r="J36"/>
  <c r="H36"/>
  <c r="E36"/>
  <c r="D36"/>
  <c r="J35"/>
  <c r="H35"/>
  <c r="E35"/>
  <c r="D35"/>
  <c r="J34"/>
  <c r="H34"/>
  <c r="E34"/>
  <c r="D34"/>
  <c r="J33"/>
  <c r="H33"/>
  <c r="E33"/>
  <c r="D33"/>
  <c r="J32"/>
  <c r="H32"/>
  <c r="E32"/>
  <c r="D32"/>
  <c r="J31"/>
  <c r="H31"/>
  <c r="E31"/>
  <c r="D31"/>
  <c r="J30"/>
  <c r="H30"/>
  <c r="E30"/>
  <c r="D30"/>
  <c r="J29"/>
  <c r="H29"/>
  <c r="E29"/>
  <c r="D29"/>
  <c r="J28"/>
  <c r="H28"/>
  <c r="E28"/>
  <c r="D28"/>
  <c r="J27"/>
  <c r="H27"/>
  <c r="E27"/>
  <c r="D27"/>
  <c r="J26"/>
  <c r="H26"/>
  <c r="E26"/>
  <c r="D26"/>
  <c r="J25"/>
  <c r="H25"/>
  <c r="E25"/>
  <c r="D25"/>
  <c r="J24"/>
  <c r="H24"/>
  <c r="E24"/>
  <c r="D24"/>
  <c r="J23"/>
  <c r="H23"/>
  <c r="E23"/>
  <c r="D23"/>
  <c r="J22"/>
  <c r="H22"/>
  <c r="E22"/>
  <c r="D22"/>
  <c r="J21"/>
  <c r="H21"/>
  <c r="E21"/>
  <c r="D21"/>
  <c r="J20"/>
  <c r="H20"/>
  <c r="E20"/>
  <c r="D20"/>
  <c r="J19"/>
  <c r="H19"/>
  <c r="E19"/>
  <c r="D19"/>
  <c r="J18"/>
  <c r="H18"/>
  <c r="E18"/>
  <c r="D18"/>
  <c r="J17"/>
  <c r="H17"/>
  <c r="E17"/>
  <c r="D17"/>
  <c r="J16"/>
  <c r="H16"/>
  <c r="E16"/>
  <c r="D16"/>
  <c r="J15"/>
  <c r="H15"/>
  <c r="E15"/>
  <c r="D15"/>
  <c r="J14"/>
  <c r="H14"/>
  <c r="E14"/>
  <c r="D14"/>
  <c r="J13"/>
  <c r="H13"/>
  <c r="E13"/>
  <c r="D13"/>
  <c r="J12"/>
  <c r="H12"/>
  <c r="E12"/>
  <c r="D12"/>
  <c r="J11"/>
  <c r="H11"/>
  <c r="E11"/>
  <c r="D11"/>
  <c r="J10"/>
  <c r="H10"/>
  <c r="E10"/>
  <c r="D10"/>
</calcChain>
</file>

<file path=xl/sharedStrings.xml><?xml version="1.0" encoding="utf-8"?>
<sst xmlns="http://schemas.openxmlformats.org/spreadsheetml/2006/main" count="45" uniqueCount="22">
  <si>
    <t>Время намазов для  г. Челябинска</t>
  </si>
  <si>
    <t>Утренний намаз</t>
  </si>
  <si>
    <t>Восход солнца</t>
  </si>
  <si>
    <t>Обеденный намаз</t>
  </si>
  <si>
    <t>Ночной намаз</t>
  </si>
  <si>
    <t>Данные о времени захода и восхода солнца предоставлены Астрокомплексом г.Челябинска.</t>
  </si>
  <si>
    <t xml:space="preserve"> Заход солнца Вечерний намаз </t>
  </si>
  <si>
    <t xml:space="preserve">Дни недели </t>
  </si>
  <si>
    <t>Вт</t>
  </si>
  <si>
    <t>Ср</t>
  </si>
  <si>
    <t>Чт</t>
  </si>
  <si>
    <t>Пт</t>
  </si>
  <si>
    <t>Сб</t>
  </si>
  <si>
    <t>Вс</t>
  </si>
  <si>
    <t>Пн</t>
  </si>
  <si>
    <t>Сухур заканчи-вается</t>
  </si>
  <si>
    <t>Послеполу- денный намаз</t>
  </si>
  <si>
    <t>Региональное духовное управление мусульман
Челябинской и Курганской областей</t>
  </si>
  <si>
    <t>Центральное духовное управление
мусульман России</t>
  </si>
  <si>
    <t xml:space="preserve"> Рабигуль-ахир  1448 г.х. / Сентябрь - Октябрь 2026 г.</t>
  </si>
  <si>
    <t xml:space="preserve"> 1448 г.х.   Рабигуль-ахир </t>
  </si>
  <si>
    <t>Сентябрь - Октябрь 2026 г.</t>
  </si>
</sst>
</file>

<file path=xl/styles.xml><?xml version="1.0" encoding="utf-8"?>
<styleSheet xmlns="http://schemas.openxmlformats.org/spreadsheetml/2006/main">
  <numFmts count="3">
    <numFmt numFmtId="164" formatCode="h:mm;@"/>
    <numFmt numFmtId="165" formatCode="ddd"/>
    <numFmt numFmtId="166" formatCode="[$-419]d\ mmm;@"/>
  </numFmts>
  <fonts count="13">
    <font>
      <sz val="11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"/>
      <name val="Arial Cyr"/>
      <family val="2"/>
      <charset val="204"/>
    </font>
    <font>
      <sz val="7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3" fillId="2" borderId="1" xfId="0" applyFont="1" applyFill="1" applyBorder="1"/>
    <xf numFmtId="164" fontId="8" fillId="2" borderId="1" xfId="0" applyNumberFormat="1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6" fontId="5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1</xdr:row>
      <xdr:rowOff>19050</xdr:rowOff>
    </xdr:from>
    <xdr:to>
      <xdr:col>5</xdr:col>
      <xdr:colOff>352425</xdr:colOff>
      <xdr:row>2</xdr:row>
      <xdr:rowOff>66675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48000" contrast="66000"/>
          <a:grayscl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19050"/>
          <a:ext cx="5810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topLeftCell="A5" zoomScale="85" zoomScaleNormal="85" workbookViewId="0">
      <selection activeCell="I30" sqref="I30"/>
    </sheetView>
  </sheetViews>
  <sheetFormatPr defaultColWidth="9.140625" defaultRowHeight="15"/>
  <cols>
    <col min="1" max="1" width="6.85546875" style="1" customWidth="1"/>
    <col min="2" max="2" width="5.85546875" style="1" customWidth="1"/>
    <col min="3" max="3" width="12.5703125" style="1" customWidth="1"/>
    <col min="4" max="4" width="9.28515625" style="1" customWidth="1"/>
    <col min="5" max="5" width="8.7109375" style="1" customWidth="1"/>
    <col min="6" max="6" width="9.28515625" style="1" customWidth="1"/>
    <col min="7" max="8" width="9.5703125" style="1" customWidth="1"/>
    <col min="9" max="9" width="11" style="1" customWidth="1"/>
    <col min="10" max="10" width="8.7109375" style="1" customWidth="1"/>
    <col min="11" max="16384" width="9.140625" style="1"/>
  </cols>
  <sheetData>
    <row r="1" spans="1:10" ht="28.5" hidden="1" customHeight="1">
      <c r="A1" s="23"/>
      <c r="B1" s="24"/>
      <c r="C1" s="24"/>
      <c r="D1" s="24"/>
      <c r="E1" s="24"/>
      <c r="F1" s="24"/>
      <c r="G1" s="24"/>
      <c r="H1" s="24"/>
      <c r="I1" s="24"/>
      <c r="J1" s="24"/>
    </row>
    <row r="2" spans="1:10" ht="38.25" customHeight="1">
      <c r="A2" s="25" t="s">
        <v>18</v>
      </c>
      <c r="B2" s="25"/>
      <c r="C2" s="25"/>
      <c r="D2" s="25"/>
      <c r="F2" s="2"/>
      <c r="G2" s="25" t="s">
        <v>17</v>
      </c>
      <c r="H2" s="25"/>
      <c r="I2" s="25"/>
      <c r="J2" s="25"/>
    </row>
    <row r="3" spans="1:10" ht="18.7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2.75" customHeight="1">
      <c r="A4" s="26" t="s">
        <v>5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7.25" customHeight="1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7.5" hidden="1" customHeight="1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ht="18.75" hidden="1">
      <c r="A7" s="3"/>
      <c r="B7" s="3"/>
      <c r="C7" s="3"/>
      <c r="D7" s="4"/>
      <c r="E7" s="4"/>
      <c r="F7" s="4"/>
      <c r="G7" s="4"/>
      <c r="H7" s="5"/>
      <c r="I7" s="3"/>
      <c r="J7" s="3"/>
    </row>
    <row r="8" spans="1:10" hidden="1">
      <c r="A8" s="6"/>
      <c r="B8" s="6"/>
      <c r="C8" s="6"/>
      <c r="D8" s="7">
        <v>8.3333333333333329E-2</v>
      </c>
      <c r="E8" s="7">
        <v>6.9444444444444434E-2</v>
      </c>
      <c r="F8" s="7"/>
      <c r="G8" s="7"/>
      <c r="H8" s="7">
        <v>6.9444444444444434E-2</v>
      </c>
      <c r="I8" s="7"/>
      <c r="J8" s="7">
        <v>6.9444444444444434E-2</v>
      </c>
    </row>
    <row r="9" spans="1:10" ht="46.5" customHeight="1">
      <c r="A9" s="8" t="s">
        <v>20</v>
      </c>
      <c r="B9" s="8" t="s">
        <v>7</v>
      </c>
      <c r="C9" s="8" t="s">
        <v>21</v>
      </c>
      <c r="D9" s="8" t="s">
        <v>15</v>
      </c>
      <c r="E9" s="8" t="s">
        <v>1</v>
      </c>
      <c r="F9" s="8" t="s">
        <v>2</v>
      </c>
      <c r="G9" s="8" t="s">
        <v>3</v>
      </c>
      <c r="H9" s="8" t="s">
        <v>16</v>
      </c>
      <c r="I9" s="8" t="s">
        <v>6</v>
      </c>
      <c r="J9" s="8" t="s">
        <v>4</v>
      </c>
    </row>
    <row r="10" spans="1:10" ht="18.75">
      <c r="A10" s="9">
        <v>1</v>
      </c>
      <c r="B10" s="10" t="s">
        <v>12</v>
      </c>
      <c r="C10" s="11">
        <v>46277</v>
      </c>
      <c r="D10" s="12">
        <f t="shared" ref="D10:D27" si="0">F10-$D$8</f>
        <v>0.18158564814814815</v>
      </c>
      <c r="E10" s="12">
        <f t="shared" ref="E10:E27" si="1">F10-$E$8</f>
        <v>0.19547453703703704</v>
      </c>
      <c r="F10" s="12">
        <v>0.26491898148148146</v>
      </c>
      <c r="G10" s="12">
        <v>0.55555555555555558</v>
      </c>
      <c r="H10" s="12">
        <f t="shared" ref="H10:H27" si="2">I10-$J$8</f>
        <v>0.73811342592592599</v>
      </c>
      <c r="I10" s="12">
        <v>0.80755787037037041</v>
      </c>
      <c r="J10" s="12">
        <f t="shared" ref="J10:J16" si="3">I10+$J$8</f>
        <v>0.87700231481481483</v>
      </c>
    </row>
    <row r="11" spans="1:10" ht="18.75">
      <c r="A11" s="9">
        <v>2</v>
      </c>
      <c r="B11" s="10" t="s">
        <v>13</v>
      </c>
      <c r="C11" s="11">
        <v>46278</v>
      </c>
      <c r="D11" s="12">
        <f t="shared" si="0"/>
        <v>0.1828819444444445</v>
      </c>
      <c r="E11" s="12">
        <f t="shared" si="1"/>
        <v>0.19677083333333339</v>
      </c>
      <c r="F11" s="12">
        <v>0.26621527777777781</v>
      </c>
      <c r="G11" s="12">
        <v>0.55555555555555558</v>
      </c>
      <c r="H11" s="12">
        <f t="shared" si="2"/>
        <v>0.73631944444444453</v>
      </c>
      <c r="I11" s="12">
        <v>0.80576388888888895</v>
      </c>
      <c r="J11" s="12">
        <f t="shared" si="3"/>
        <v>0.87520833333333337</v>
      </c>
    </row>
    <row r="12" spans="1:10" ht="18.75">
      <c r="A12" s="9">
        <v>3</v>
      </c>
      <c r="B12" s="10" t="s">
        <v>14</v>
      </c>
      <c r="C12" s="11">
        <v>46279</v>
      </c>
      <c r="D12" s="12">
        <f t="shared" si="0"/>
        <v>0.18417824074074074</v>
      </c>
      <c r="E12" s="12">
        <f t="shared" si="1"/>
        <v>0.19806712962962963</v>
      </c>
      <c r="F12" s="12">
        <v>0.26751157407407405</v>
      </c>
      <c r="G12" s="12">
        <v>0.55555555555555558</v>
      </c>
      <c r="H12" s="12">
        <f t="shared" si="2"/>
        <v>0.73451388888888902</v>
      </c>
      <c r="I12" s="12">
        <v>0.80395833333333344</v>
      </c>
      <c r="J12" s="12">
        <f t="shared" si="3"/>
        <v>0.87340277777777786</v>
      </c>
    </row>
    <row r="13" spans="1:10" ht="18.75">
      <c r="A13" s="9">
        <v>4</v>
      </c>
      <c r="B13" s="10" t="s">
        <v>8</v>
      </c>
      <c r="C13" s="11">
        <v>46280</v>
      </c>
      <c r="D13" s="12">
        <f t="shared" si="0"/>
        <v>0.18547453703703709</v>
      </c>
      <c r="E13" s="12">
        <f t="shared" si="1"/>
        <v>0.19936342592592599</v>
      </c>
      <c r="F13" s="12">
        <v>0.26880787037037041</v>
      </c>
      <c r="G13" s="12">
        <v>0.55555555555555558</v>
      </c>
      <c r="H13" s="12">
        <f t="shared" si="2"/>
        <v>0.73270833333333329</v>
      </c>
      <c r="I13" s="12">
        <v>0.80215277777777771</v>
      </c>
      <c r="J13" s="12">
        <f t="shared" si="3"/>
        <v>0.87159722222222213</v>
      </c>
    </row>
    <row r="14" spans="1:10" ht="18.75">
      <c r="A14" s="9">
        <v>5</v>
      </c>
      <c r="B14" s="10" t="s">
        <v>9</v>
      </c>
      <c r="C14" s="11">
        <v>46281</v>
      </c>
      <c r="D14" s="12">
        <f t="shared" si="0"/>
        <v>0.18675925925925929</v>
      </c>
      <c r="E14" s="12">
        <f t="shared" si="1"/>
        <v>0.20064814814814819</v>
      </c>
      <c r="F14" s="12">
        <v>0.27009259259259261</v>
      </c>
      <c r="G14" s="12">
        <v>0.55555555555555558</v>
      </c>
      <c r="H14" s="12">
        <f t="shared" si="2"/>
        <v>0.73090277777777779</v>
      </c>
      <c r="I14" s="12">
        <v>0.80034722222222221</v>
      </c>
      <c r="J14" s="12">
        <f t="shared" si="3"/>
        <v>0.86979166666666663</v>
      </c>
    </row>
    <row r="15" spans="1:10" ht="18.75">
      <c r="A15" s="9">
        <v>6</v>
      </c>
      <c r="B15" s="10" t="s">
        <v>10</v>
      </c>
      <c r="C15" s="11">
        <v>46282</v>
      </c>
      <c r="D15" s="12">
        <f t="shared" si="0"/>
        <v>0.18805555555555559</v>
      </c>
      <c r="E15" s="12">
        <f t="shared" si="1"/>
        <v>0.20194444444444448</v>
      </c>
      <c r="F15" s="12">
        <v>0.2713888888888889</v>
      </c>
      <c r="G15" s="12">
        <v>0.55555555555555558</v>
      </c>
      <c r="H15" s="12">
        <f t="shared" si="2"/>
        <v>0.72909722222222217</v>
      </c>
      <c r="I15" s="12">
        <v>0.79854166666666659</v>
      </c>
      <c r="J15" s="12">
        <f t="shared" si="3"/>
        <v>0.86798611111111101</v>
      </c>
    </row>
    <row r="16" spans="1:10" ht="18.75">
      <c r="A16" s="15">
        <v>7</v>
      </c>
      <c r="B16" s="16" t="s">
        <v>11</v>
      </c>
      <c r="C16" s="17">
        <v>46283</v>
      </c>
      <c r="D16" s="18">
        <f t="shared" si="0"/>
        <v>0.18935185185185188</v>
      </c>
      <c r="E16" s="18">
        <f t="shared" si="1"/>
        <v>0.20324074074074078</v>
      </c>
      <c r="F16" s="18">
        <v>0.2726851851851852</v>
      </c>
      <c r="G16" s="18">
        <v>0.55555555555555558</v>
      </c>
      <c r="H16" s="18">
        <f t="shared" si="2"/>
        <v>0.72729166666666667</v>
      </c>
      <c r="I16" s="18">
        <v>0.79673611111111109</v>
      </c>
      <c r="J16" s="18">
        <f t="shared" si="3"/>
        <v>0.86618055555555551</v>
      </c>
    </row>
    <row r="17" spans="1:10" ht="18.75">
      <c r="A17" s="9">
        <v>8</v>
      </c>
      <c r="B17" s="10" t="s">
        <v>12</v>
      </c>
      <c r="C17" s="11">
        <v>46284</v>
      </c>
      <c r="D17" s="12">
        <f t="shared" si="0"/>
        <v>0.19064814814814818</v>
      </c>
      <c r="E17" s="12">
        <f t="shared" si="1"/>
        <v>0.20453703703703707</v>
      </c>
      <c r="F17" s="12">
        <v>0.27398148148148149</v>
      </c>
      <c r="G17" s="12">
        <v>0.55555555555555558</v>
      </c>
      <c r="H17" s="12">
        <f t="shared" si="2"/>
        <v>0.72548611111111116</v>
      </c>
      <c r="I17" s="12">
        <v>0.79493055555555558</v>
      </c>
      <c r="J17" s="12">
        <f>I17+$J$8</f>
        <v>0.864375</v>
      </c>
    </row>
    <row r="18" spans="1:10" ht="18.75">
      <c r="A18" s="9">
        <v>9</v>
      </c>
      <c r="B18" s="10" t="s">
        <v>13</v>
      </c>
      <c r="C18" s="11">
        <v>46285</v>
      </c>
      <c r="D18" s="12">
        <f t="shared" si="0"/>
        <v>0.19194444444444447</v>
      </c>
      <c r="E18" s="12">
        <f t="shared" si="1"/>
        <v>0.20583333333333337</v>
      </c>
      <c r="F18" s="12">
        <v>0.27527777777777779</v>
      </c>
      <c r="G18" s="12">
        <v>0.55555555555555558</v>
      </c>
      <c r="H18" s="12">
        <f t="shared" si="2"/>
        <v>0.72366898148148151</v>
      </c>
      <c r="I18" s="12">
        <v>0.79311342592592593</v>
      </c>
      <c r="J18" s="12">
        <f>I18+$J$8</f>
        <v>0.86255787037037035</v>
      </c>
    </row>
    <row r="19" spans="1:10" ht="18.75">
      <c r="A19" s="9">
        <v>10</v>
      </c>
      <c r="B19" s="10" t="s">
        <v>14</v>
      </c>
      <c r="C19" s="11">
        <v>46286</v>
      </c>
      <c r="D19" s="12">
        <f t="shared" si="0"/>
        <v>0.19324074074074077</v>
      </c>
      <c r="E19" s="12">
        <f t="shared" si="1"/>
        <v>0.20712962962962966</v>
      </c>
      <c r="F19" s="12">
        <v>0.27657407407407408</v>
      </c>
      <c r="G19" s="12">
        <v>0.55555555555555558</v>
      </c>
      <c r="H19" s="12">
        <f t="shared" si="2"/>
        <v>0.72186342592592589</v>
      </c>
      <c r="I19" s="12">
        <v>0.79130787037037031</v>
      </c>
      <c r="J19" s="12">
        <f t="shared" ref="J19:J27" si="4">I19+$J$8</f>
        <v>0.86075231481481473</v>
      </c>
    </row>
    <row r="20" spans="1:10" ht="18.75">
      <c r="A20" s="9">
        <v>11</v>
      </c>
      <c r="B20" s="10" t="s">
        <v>8</v>
      </c>
      <c r="C20" s="11">
        <v>46287</v>
      </c>
      <c r="D20" s="12">
        <f t="shared" si="0"/>
        <v>0.19453703703703706</v>
      </c>
      <c r="E20" s="12">
        <f t="shared" si="1"/>
        <v>0.20842592592592596</v>
      </c>
      <c r="F20" s="12">
        <v>0.27787037037037038</v>
      </c>
      <c r="G20" s="12">
        <v>0.55555555555555558</v>
      </c>
      <c r="H20" s="12">
        <f t="shared" si="2"/>
        <v>0.72005787037037039</v>
      </c>
      <c r="I20" s="12">
        <v>0.78950231481481481</v>
      </c>
      <c r="J20" s="12">
        <f t="shared" si="4"/>
        <v>0.85894675925925923</v>
      </c>
    </row>
    <row r="21" spans="1:10" ht="18.75">
      <c r="A21" s="9">
        <v>12</v>
      </c>
      <c r="B21" s="10" t="s">
        <v>9</v>
      </c>
      <c r="C21" s="11">
        <v>46288</v>
      </c>
      <c r="D21" s="12">
        <f t="shared" si="0"/>
        <v>0.19583333333333336</v>
      </c>
      <c r="E21" s="12">
        <f t="shared" si="1"/>
        <v>0.20972222222222225</v>
      </c>
      <c r="F21" s="12">
        <v>0.27916666666666667</v>
      </c>
      <c r="G21" s="12">
        <v>0.55555555555555558</v>
      </c>
      <c r="H21" s="12">
        <f t="shared" si="2"/>
        <v>0.71825231481481489</v>
      </c>
      <c r="I21" s="12">
        <v>0.7876967592592593</v>
      </c>
      <c r="J21" s="12">
        <f t="shared" si="4"/>
        <v>0.85714120370370372</v>
      </c>
    </row>
    <row r="22" spans="1:10" ht="18.75">
      <c r="A22" s="9">
        <v>13</v>
      </c>
      <c r="B22" s="10" t="s">
        <v>10</v>
      </c>
      <c r="C22" s="11">
        <v>46289</v>
      </c>
      <c r="D22" s="12">
        <f t="shared" si="0"/>
        <v>0.19714120370370369</v>
      </c>
      <c r="E22" s="12">
        <f t="shared" si="1"/>
        <v>0.21103009259259259</v>
      </c>
      <c r="F22" s="12">
        <v>0.28047453703703701</v>
      </c>
      <c r="G22" s="12">
        <v>0.55555555555555558</v>
      </c>
      <c r="H22" s="12">
        <f t="shared" si="2"/>
        <v>0.71643518518518523</v>
      </c>
      <c r="I22" s="12">
        <v>0.78587962962962965</v>
      </c>
      <c r="J22" s="12">
        <f t="shared" si="4"/>
        <v>0.85532407407407407</v>
      </c>
    </row>
    <row r="23" spans="1:10" ht="18.75">
      <c r="A23" s="15">
        <v>14</v>
      </c>
      <c r="B23" s="16" t="s">
        <v>11</v>
      </c>
      <c r="C23" s="17">
        <v>46290</v>
      </c>
      <c r="D23" s="18">
        <f t="shared" si="0"/>
        <v>0.19844907407407408</v>
      </c>
      <c r="E23" s="18">
        <f t="shared" si="1"/>
        <v>0.21233796296296298</v>
      </c>
      <c r="F23" s="18">
        <v>0.2817824074074074</v>
      </c>
      <c r="G23" s="18">
        <v>0.55555555555555558</v>
      </c>
      <c r="H23" s="18">
        <f t="shared" si="2"/>
        <v>0.71462962962962961</v>
      </c>
      <c r="I23" s="18">
        <v>0.78407407407407403</v>
      </c>
      <c r="J23" s="18">
        <f t="shared" si="4"/>
        <v>0.85351851851851845</v>
      </c>
    </row>
    <row r="24" spans="1:10" ht="18.75">
      <c r="A24" s="9">
        <v>15</v>
      </c>
      <c r="B24" s="10" t="s">
        <v>12</v>
      </c>
      <c r="C24" s="11">
        <v>46291</v>
      </c>
      <c r="D24" s="12">
        <f t="shared" si="0"/>
        <v>0.19974537037037038</v>
      </c>
      <c r="E24" s="12">
        <f t="shared" si="1"/>
        <v>0.21363425925925927</v>
      </c>
      <c r="F24" s="12">
        <v>0.28307870370370369</v>
      </c>
      <c r="G24" s="12">
        <v>0.55555555555555558</v>
      </c>
      <c r="H24" s="12">
        <f t="shared" si="2"/>
        <v>0.71283564814814826</v>
      </c>
      <c r="I24" s="12">
        <v>0.78228009259259268</v>
      </c>
      <c r="J24" s="12">
        <f t="shared" si="4"/>
        <v>0.8517245370370371</v>
      </c>
    </row>
    <row r="25" spans="1:10" ht="18.75">
      <c r="A25" s="9">
        <v>16</v>
      </c>
      <c r="B25" s="10" t="s">
        <v>13</v>
      </c>
      <c r="C25" s="11">
        <v>46292</v>
      </c>
      <c r="D25" s="12">
        <f t="shared" si="0"/>
        <v>0.20105324074074077</v>
      </c>
      <c r="E25" s="12">
        <f t="shared" si="1"/>
        <v>0.21494212962962966</v>
      </c>
      <c r="F25" s="12">
        <v>0.28438657407407408</v>
      </c>
      <c r="G25" s="12">
        <v>0.55555555555555558</v>
      </c>
      <c r="H25" s="12">
        <f t="shared" si="2"/>
        <v>0.71103009259259264</v>
      </c>
      <c r="I25" s="12">
        <v>0.78047453703703706</v>
      </c>
      <c r="J25" s="12">
        <f t="shared" si="4"/>
        <v>0.84991898148148148</v>
      </c>
    </row>
    <row r="26" spans="1:10" ht="18.75">
      <c r="A26" s="9">
        <v>17</v>
      </c>
      <c r="B26" s="10" t="s">
        <v>14</v>
      </c>
      <c r="C26" s="11">
        <v>46293</v>
      </c>
      <c r="D26" s="12">
        <f t="shared" si="0"/>
        <v>0.2023726851851852</v>
      </c>
      <c r="E26" s="12">
        <f t="shared" si="1"/>
        <v>0.21626157407407409</v>
      </c>
      <c r="F26" s="12">
        <v>0.28570601851851851</v>
      </c>
      <c r="G26" s="12">
        <v>0.55555555555555558</v>
      </c>
      <c r="H26" s="12">
        <f t="shared" si="2"/>
        <v>0.70922453703703703</v>
      </c>
      <c r="I26" s="12">
        <v>0.77866898148148145</v>
      </c>
      <c r="J26" s="12">
        <f t="shared" si="4"/>
        <v>0.84811342592592587</v>
      </c>
    </row>
    <row r="27" spans="1:10" ht="18.75">
      <c r="A27" s="9">
        <v>18</v>
      </c>
      <c r="B27" s="10" t="s">
        <v>8</v>
      </c>
      <c r="C27" s="11">
        <v>46294</v>
      </c>
      <c r="D27" s="12">
        <f t="shared" si="0"/>
        <v>0.20368055555555559</v>
      </c>
      <c r="E27" s="12">
        <f t="shared" si="1"/>
        <v>0.21756944444444448</v>
      </c>
      <c r="F27" s="12">
        <v>0.2870138888888889</v>
      </c>
      <c r="G27" s="12">
        <v>0.55555555555555558</v>
      </c>
      <c r="H27" s="12">
        <f t="shared" si="2"/>
        <v>0.70743055555555556</v>
      </c>
      <c r="I27" s="12">
        <v>0.77687499999999998</v>
      </c>
      <c r="J27" s="12">
        <f t="shared" si="4"/>
        <v>0.8463194444444444</v>
      </c>
    </row>
    <row r="28" spans="1:10" ht="18.75">
      <c r="A28" s="9">
        <v>19</v>
      </c>
      <c r="B28" s="10" t="s">
        <v>9</v>
      </c>
      <c r="C28" s="11">
        <v>46295</v>
      </c>
      <c r="D28" s="12">
        <f>F28-$D$8</f>
        <v>0.20500000000000002</v>
      </c>
      <c r="E28" s="12">
        <f>F28-$E$8</f>
        <v>0.21888888888888891</v>
      </c>
      <c r="F28" s="12">
        <v>0.28833333333333333</v>
      </c>
      <c r="G28" s="12">
        <v>0.55555555555555558</v>
      </c>
      <c r="H28" s="12">
        <f>I28-$J$8</f>
        <v>0.7056365740740741</v>
      </c>
      <c r="I28" s="12">
        <v>0.77508101851851852</v>
      </c>
      <c r="J28" s="12">
        <f>I28+$J$8</f>
        <v>0.84452546296296294</v>
      </c>
    </row>
    <row r="29" spans="1:10" ht="18.75">
      <c r="A29" s="9">
        <v>20</v>
      </c>
      <c r="B29" s="10" t="s">
        <v>10</v>
      </c>
      <c r="C29" s="11">
        <v>46296</v>
      </c>
      <c r="D29" s="12">
        <f t="shared" ref="D29:D38" si="5">F29-$D$8</f>
        <v>0.20631944444444444</v>
      </c>
      <c r="E29" s="12">
        <f t="shared" ref="E29:E38" si="6">F29-$E$8</f>
        <v>0.22020833333333334</v>
      </c>
      <c r="F29" s="12">
        <v>0.28965277777777776</v>
      </c>
      <c r="G29" s="12">
        <v>0.55555555555555558</v>
      </c>
      <c r="H29" s="12">
        <f t="shared" ref="H29:H38" si="7">I29-$J$8</f>
        <v>0.70385416666666667</v>
      </c>
      <c r="I29" s="12">
        <v>0.77329861111111109</v>
      </c>
      <c r="J29" s="12">
        <f t="shared" ref="J29:J38" si="8">I29+$J$8</f>
        <v>0.84274305555555551</v>
      </c>
    </row>
    <row r="30" spans="1:10" ht="18.75">
      <c r="A30" s="15">
        <v>21</v>
      </c>
      <c r="B30" s="16" t="s">
        <v>11</v>
      </c>
      <c r="C30" s="17">
        <v>46297</v>
      </c>
      <c r="D30" s="18">
        <f t="shared" si="5"/>
        <v>0.20763888888888893</v>
      </c>
      <c r="E30" s="18">
        <f t="shared" si="6"/>
        <v>0.22152777777777782</v>
      </c>
      <c r="F30" s="18">
        <v>0.29097222222222224</v>
      </c>
      <c r="G30" s="18">
        <v>0.55555555555555558</v>
      </c>
      <c r="H30" s="18">
        <f t="shared" si="7"/>
        <v>0.7020601851851852</v>
      </c>
      <c r="I30" s="18">
        <v>0.77150462962962962</v>
      </c>
      <c r="J30" s="18">
        <f t="shared" si="8"/>
        <v>0.84094907407407404</v>
      </c>
    </row>
    <row r="31" spans="1:10" ht="18.75">
      <c r="A31" s="9">
        <v>22</v>
      </c>
      <c r="B31" s="10" t="s">
        <v>12</v>
      </c>
      <c r="C31" s="11">
        <v>46298</v>
      </c>
      <c r="D31" s="12">
        <f t="shared" si="5"/>
        <v>0.20895833333333336</v>
      </c>
      <c r="E31" s="12">
        <f t="shared" si="6"/>
        <v>0.22284722222222225</v>
      </c>
      <c r="F31" s="12">
        <v>0.29229166666666667</v>
      </c>
      <c r="G31" s="12">
        <v>0.55555555555555558</v>
      </c>
      <c r="H31" s="12">
        <f t="shared" si="7"/>
        <v>0.70028935185185193</v>
      </c>
      <c r="I31" s="12">
        <v>0.76973379629629635</v>
      </c>
      <c r="J31" s="12">
        <f t="shared" si="8"/>
        <v>0.83917824074074077</v>
      </c>
    </row>
    <row r="32" spans="1:10" ht="18.75">
      <c r="A32" s="9">
        <v>23</v>
      </c>
      <c r="B32" s="10" t="s">
        <v>13</v>
      </c>
      <c r="C32" s="11">
        <v>46299</v>
      </c>
      <c r="D32" s="12">
        <f t="shared" si="5"/>
        <v>0.21028935185185188</v>
      </c>
      <c r="E32" s="12">
        <f t="shared" si="6"/>
        <v>0.22417824074074078</v>
      </c>
      <c r="F32" s="12">
        <v>0.29362268518518519</v>
      </c>
      <c r="G32" s="12">
        <v>0.55555555555555558</v>
      </c>
      <c r="H32" s="12">
        <f t="shared" si="7"/>
        <v>0.69850694444444439</v>
      </c>
      <c r="I32" s="12">
        <v>0.76795138888888881</v>
      </c>
      <c r="J32" s="12">
        <f t="shared" si="8"/>
        <v>0.83739583333333323</v>
      </c>
    </row>
    <row r="33" spans="1:10" ht="18.75">
      <c r="A33" s="9">
        <v>24</v>
      </c>
      <c r="B33" s="10" t="s">
        <v>14</v>
      </c>
      <c r="C33" s="11">
        <v>46300</v>
      </c>
      <c r="D33" s="12">
        <f t="shared" si="5"/>
        <v>0.2116203703703704</v>
      </c>
      <c r="E33" s="12">
        <f t="shared" si="6"/>
        <v>0.2255092592592593</v>
      </c>
      <c r="F33" s="12">
        <v>0.29495370370370372</v>
      </c>
      <c r="G33" s="12">
        <v>0.55555555555555558</v>
      </c>
      <c r="H33" s="12">
        <f t="shared" si="7"/>
        <v>0.69673611111111111</v>
      </c>
      <c r="I33" s="12">
        <v>0.76618055555555553</v>
      </c>
      <c r="J33" s="12">
        <f t="shared" si="8"/>
        <v>0.83562499999999995</v>
      </c>
    </row>
    <row r="34" spans="1:10" ht="18.75">
      <c r="A34" s="9">
        <v>25</v>
      </c>
      <c r="B34" s="10" t="s">
        <v>8</v>
      </c>
      <c r="C34" s="11">
        <v>46301</v>
      </c>
      <c r="D34" s="12">
        <f t="shared" si="5"/>
        <v>0.21296296296296297</v>
      </c>
      <c r="E34" s="12">
        <f t="shared" si="6"/>
        <v>0.22685185185185186</v>
      </c>
      <c r="F34" s="12">
        <v>0.29629629629629628</v>
      </c>
      <c r="G34" s="12">
        <v>0.55555555555555558</v>
      </c>
      <c r="H34" s="12">
        <f t="shared" si="7"/>
        <v>0.69497685185185187</v>
      </c>
      <c r="I34" s="12">
        <v>0.76442129629629629</v>
      </c>
      <c r="J34" s="12">
        <f t="shared" si="8"/>
        <v>0.83386574074074071</v>
      </c>
    </row>
    <row r="35" spans="1:10" ht="18.75">
      <c r="A35" s="9">
        <v>26</v>
      </c>
      <c r="B35" s="10" t="s">
        <v>9</v>
      </c>
      <c r="C35" s="11">
        <v>46302</v>
      </c>
      <c r="D35" s="12">
        <f t="shared" si="5"/>
        <v>0.21430555555555558</v>
      </c>
      <c r="E35" s="12">
        <f t="shared" si="6"/>
        <v>0.22819444444444448</v>
      </c>
      <c r="F35" s="12">
        <v>0.2976388888888889</v>
      </c>
      <c r="G35" s="12">
        <v>0.55555555555555558</v>
      </c>
      <c r="H35" s="12">
        <f t="shared" si="7"/>
        <v>0.69321759259259264</v>
      </c>
      <c r="I35" s="12">
        <v>0.76266203703703705</v>
      </c>
      <c r="J35" s="12">
        <f t="shared" si="8"/>
        <v>0.83210648148148147</v>
      </c>
    </row>
    <row r="36" spans="1:10" ht="18.75">
      <c r="A36" s="9">
        <v>27</v>
      </c>
      <c r="B36" s="10" t="s">
        <v>10</v>
      </c>
      <c r="C36" s="11">
        <v>46303</v>
      </c>
      <c r="D36" s="12">
        <f t="shared" si="5"/>
        <v>0.21564814814814814</v>
      </c>
      <c r="E36" s="12">
        <f t="shared" si="6"/>
        <v>0.22953703703703704</v>
      </c>
      <c r="F36" s="12">
        <v>0.29898148148148146</v>
      </c>
      <c r="G36" s="12">
        <v>0.55555555555555558</v>
      </c>
      <c r="H36" s="12">
        <f t="shared" si="7"/>
        <v>0.6914583333333334</v>
      </c>
      <c r="I36" s="12">
        <v>0.76090277777777782</v>
      </c>
      <c r="J36" s="12">
        <f t="shared" si="8"/>
        <v>0.83034722222222224</v>
      </c>
    </row>
    <row r="37" spans="1:10" ht="18.75">
      <c r="A37" s="15">
        <v>28</v>
      </c>
      <c r="B37" s="16" t="s">
        <v>11</v>
      </c>
      <c r="C37" s="17">
        <v>46304</v>
      </c>
      <c r="D37" s="18">
        <f t="shared" si="5"/>
        <v>0.21699074074074076</v>
      </c>
      <c r="E37" s="18">
        <f t="shared" si="6"/>
        <v>0.23087962962962966</v>
      </c>
      <c r="F37" s="18">
        <v>0.30032407407407408</v>
      </c>
      <c r="G37" s="18">
        <v>0.55555555555555558</v>
      </c>
      <c r="H37" s="18">
        <f t="shared" si="7"/>
        <v>0.6897106481481482</v>
      </c>
      <c r="I37" s="18">
        <v>0.75915509259259262</v>
      </c>
      <c r="J37" s="18">
        <f t="shared" si="8"/>
        <v>0.82859953703703704</v>
      </c>
    </row>
    <row r="38" spans="1:10" ht="18.75">
      <c r="A38" s="13">
        <v>29</v>
      </c>
      <c r="B38" s="10" t="s">
        <v>12</v>
      </c>
      <c r="C38" s="11">
        <v>46305</v>
      </c>
      <c r="D38" s="14">
        <f t="shared" si="5"/>
        <v>0.21834490740740742</v>
      </c>
      <c r="E38" s="14">
        <f t="shared" si="6"/>
        <v>0.23223379629629631</v>
      </c>
      <c r="F38" s="12">
        <v>0.30167824074074073</v>
      </c>
      <c r="G38" s="14">
        <v>0.55555555555555558</v>
      </c>
      <c r="H38" s="14">
        <f t="shared" si="7"/>
        <v>0.68797453703703704</v>
      </c>
      <c r="I38" s="12">
        <v>0.75741898148148146</v>
      </c>
      <c r="J38" s="14">
        <f t="shared" si="8"/>
        <v>0.82686342592592588</v>
      </c>
    </row>
    <row r="39" spans="1:10" ht="18.75">
      <c r="A39" s="9">
        <v>30</v>
      </c>
      <c r="B39" s="10" t="s">
        <v>13</v>
      </c>
      <c r="C39" s="11">
        <v>46306</v>
      </c>
      <c r="D39" s="12">
        <f t="shared" ref="D39" si="9">F39-$D$8</f>
        <v>0.21969907407407407</v>
      </c>
      <c r="E39" s="12">
        <f t="shared" ref="E39" si="10">F39-$E$8</f>
        <v>0.23358796296296297</v>
      </c>
      <c r="F39" s="12">
        <v>0.30303240740740739</v>
      </c>
      <c r="G39" s="12">
        <v>0.55555555555555558</v>
      </c>
      <c r="H39" s="12">
        <f t="shared" ref="H39" si="11">I39-$J$8</f>
        <v>0.68623842592592588</v>
      </c>
      <c r="I39" s="12">
        <v>0.7556828703703703</v>
      </c>
      <c r="J39" s="12">
        <f t="shared" ref="J39" si="12">I39+$J$8</f>
        <v>0.82512731481481472</v>
      </c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19"/>
      <c r="B44" s="19"/>
      <c r="C44" s="19"/>
      <c r="D44" s="19"/>
      <c r="E44" s="19"/>
      <c r="F44" s="19"/>
      <c r="G44" s="19"/>
      <c r="H44" s="19"/>
      <c r="I44" s="19"/>
      <c r="J44" s="19"/>
    </row>
  </sheetData>
  <mergeCells count="12">
    <mergeCell ref="A6:J6"/>
    <mergeCell ref="A5:J5"/>
    <mergeCell ref="A1:J1"/>
    <mergeCell ref="A2:D2"/>
    <mergeCell ref="G2:J2"/>
    <mergeCell ref="A3:J3"/>
    <mergeCell ref="A4:J4"/>
    <mergeCell ref="A44:J44"/>
    <mergeCell ref="A41:J41"/>
    <mergeCell ref="A42:J42"/>
    <mergeCell ref="A43:J43"/>
    <mergeCell ref="A40:J40"/>
  </mergeCells>
  <phoneticPr fontId="10" type="noConversion"/>
  <pageMargins left="0.51181102362204722" right="0.51181102362204722" top="0.55118110236220474" bottom="0.55118110236220474" header="0.31496062992125984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Август-Сентябрь 2021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РДУМ ЧО</dc:creator>
  <cp:lastModifiedBy>User</cp:lastModifiedBy>
  <cp:lastPrinted>2024-06-14T06:20:46Z</cp:lastPrinted>
  <dcterms:created xsi:type="dcterms:W3CDTF">2015-07-30T17:10:41Z</dcterms:created>
  <dcterms:modified xsi:type="dcterms:W3CDTF">2026-09-12T14:56:59Z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